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00.100\project\アソシエーションマネジメント部\22_ロボットフレンドリー施設推進機構\31．規格販売\00_規格販売に関わる書類一式\01_申込書マスター\"/>
    </mc:Choice>
  </mc:AlternateContent>
  <xr:revisionPtr revIDLastSave="0" documentId="8_{9D5A1E07-2E7F-45A6-8A8E-3C65E940BBC2}" xr6:coauthVersionLast="47" xr6:coauthVersionMax="47" xr10:uidLastSave="{00000000-0000-0000-0000-000000000000}"/>
  <bookViews>
    <workbookView xWindow="-120" yWindow="-16320" windowWidth="29040" windowHeight="16440" xr2:uid="{29C207EB-59D0-492A-AC39-87DAD98E64FE}"/>
  </bookViews>
  <sheets>
    <sheet name="規格購入申込書" sheetId="3" r:id="rId1"/>
    <sheet name="都道府県データ" sheetId="2" state="hidden" r:id="rId2"/>
  </sheets>
  <definedNames>
    <definedName name="_xlnm.Print_Area" localSheetId="0">規格購入申込書!$A$1:$AC$52</definedName>
    <definedName name="_xlnm.Print_Titles" localSheetId="0">規格購入申込書!$1:$3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17" i="3" l="1"/>
  <c r="Y18" i="3"/>
  <c r="Y15" i="3"/>
  <c r="Y11" i="3"/>
  <c r="W20" i="3"/>
  <c r="Y19" i="3"/>
  <c r="Y10" i="3"/>
  <c r="Y12" i="3"/>
  <c r="Y13" i="3"/>
  <c r="Y14" i="3"/>
  <c r="Y16" i="3"/>
  <c r="Y9" i="3"/>
  <c r="Y20" i="3" l="1"/>
</calcChain>
</file>

<file path=xl/sharedStrings.xml><?xml version="1.0" encoding="utf-8"?>
<sst xmlns="http://schemas.openxmlformats.org/spreadsheetml/2006/main" count="95" uniqueCount="93">
  <si>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</si>
  <si>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</si>
  <si>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</si>
  <si>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</si>
  <si>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</si>
  <si>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</si>
  <si>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</si>
  <si>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</si>
  <si>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</si>
  <si>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</si>
  <si>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</si>
  <si>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</si>
  <si>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</si>
  <si>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</si>
  <si>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</si>
  <si>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</si>
  <si>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</si>
  <si>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</si>
  <si>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</si>
  <si>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</si>
  <si>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</si>
  <si>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</si>
  <si>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</si>
  <si>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</si>
  <si>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</si>
  <si>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</si>
  <si>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</si>
  <si>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</si>
  <si>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</si>
  <si>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</si>
  <si>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</si>
  <si>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</si>
  <si>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</si>
  <si>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</si>
  <si>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</si>
  <si>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</si>
  <si>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</si>
  <si>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</si>
  <si>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</si>
  <si>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</si>
  <si>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</si>
  <si>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</si>
  <si>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</si>
  <si>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</si>
  <si>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</si>
  <si>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</si>
  <si>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</si>
  <si>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建物名等</t>
    <rPh sb="0" eb="3">
      <t>タテモノメイ</t>
    </rPh>
    <rPh sb="3" eb="4">
      <t>ナド</t>
    </rPh>
    <phoneticPr fontId="8"/>
  </si>
  <si>
    <t>-</t>
    <phoneticPr fontId="1" type="Hiragana"/>
  </si>
  <si>
    <t>一般社団法人ロボットフレンドリー施設推進機構　事務局 御中</t>
    <rPh sb="0" eb="2">
      <t>イッパン</t>
    </rPh>
    <rPh sb="2" eb="4">
      <t>シャダン</t>
    </rPh>
    <rPh sb="4" eb="6">
      <t>ホウジン</t>
    </rPh>
    <rPh sb="16" eb="18">
      <t>シセツ</t>
    </rPh>
    <rPh sb="18" eb="20">
      <t>スイシン</t>
    </rPh>
    <rPh sb="20" eb="22">
      <t>キコウ</t>
    </rPh>
    <rPh sb="23" eb="26">
      <t>ジムキョク</t>
    </rPh>
    <rPh sb="27" eb="29">
      <t>オンチュウ</t>
    </rPh>
    <phoneticPr fontId="1"/>
  </si>
  <si>
    <t>所属部課</t>
    <rPh sb="0" eb="2">
      <t>ショゾク</t>
    </rPh>
    <rPh sb="2" eb="4">
      <t>ブカ</t>
    </rPh>
    <phoneticPr fontId="8"/>
  </si>
  <si>
    <r>
      <rPr>
        <b/>
        <sz val="10"/>
        <color theme="1"/>
        <rFont val="游ゴシック"/>
        <family val="3"/>
        <charset val="128"/>
        <scheme val="minor"/>
      </rPr>
      <t>＊</t>
    </r>
    <r>
      <rPr>
        <sz val="10"/>
        <color theme="1"/>
        <rFont val="游ゴシック"/>
        <family val="3"/>
        <charset val="128"/>
        <scheme val="minor"/>
      </rPr>
      <t>貴社名</t>
    </r>
    <rPh sb="1" eb="4">
      <t>きしゃめい</t>
    </rPh>
    <phoneticPr fontId="1" type="Hiragana"/>
  </si>
  <si>
    <r>
      <rPr>
        <b/>
        <sz val="10"/>
        <color theme="1"/>
        <rFont val="游ゴシック"/>
        <family val="3"/>
        <charset val="128"/>
        <scheme val="minor"/>
      </rPr>
      <t>＊</t>
    </r>
    <r>
      <rPr>
        <sz val="10"/>
        <color theme="1"/>
        <rFont val="游ゴシック"/>
        <family val="3"/>
        <charset val="128"/>
        <scheme val="minor"/>
      </rPr>
      <t>氏名</t>
    </r>
    <rPh sb="1" eb="3">
      <t>シメイ</t>
    </rPh>
    <phoneticPr fontId="8"/>
  </si>
  <si>
    <r>
      <rPr>
        <b/>
        <sz val="10"/>
        <color theme="1"/>
        <rFont val="游ゴシック"/>
        <family val="3"/>
        <charset val="128"/>
        <scheme val="minor"/>
      </rPr>
      <t>＊</t>
    </r>
    <r>
      <rPr>
        <sz val="10"/>
        <color theme="1"/>
        <rFont val="游ゴシック"/>
        <family val="3"/>
        <charset val="128"/>
        <scheme val="minor"/>
      </rPr>
      <t>E-mail</t>
    </r>
    <phoneticPr fontId="1" type="Hiragana"/>
  </si>
  <si>
    <r>
      <rPr>
        <b/>
        <sz val="10"/>
        <color theme="1"/>
        <rFont val="游ゴシック"/>
        <family val="3"/>
        <charset val="128"/>
        <scheme val="minor"/>
      </rPr>
      <t>＊</t>
    </r>
    <r>
      <rPr>
        <sz val="10"/>
        <color theme="1"/>
        <rFont val="游ゴシック"/>
        <family val="3"/>
        <charset val="128"/>
        <scheme val="minor"/>
      </rPr>
      <t>郵便番号</t>
    </r>
    <rPh sb="1" eb="5">
      <t>ユウビンバンゴウ</t>
    </rPh>
    <phoneticPr fontId="8"/>
  </si>
  <si>
    <r>
      <rPr>
        <b/>
        <sz val="10"/>
        <color theme="1"/>
        <rFont val="游ゴシック"/>
        <family val="3"/>
        <charset val="128"/>
        <scheme val="minor"/>
      </rPr>
      <t>＊</t>
    </r>
    <r>
      <rPr>
        <sz val="10"/>
        <color theme="1"/>
        <rFont val="游ゴシック"/>
        <family val="3"/>
        <charset val="128"/>
        <scheme val="minor"/>
      </rPr>
      <t>都道府県</t>
    </r>
    <rPh sb="1" eb="5">
      <t>トドウフケン</t>
    </rPh>
    <phoneticPr fontId="8"/>
  </si>
  <si>
    <r>
      <rPr>
        <b/>
        <sz val="10"/>
        <color theme="1"/>
        <rFont val="游ゴシック"/>
        <family val="3"/>
        <charset val="128"/>
        <scheme val="minor"/>
      </rPr>
      <t>＊</t>
    </r>
    <r>
      <rPr>
        <sz val="10"/>
        <color theme="1"/>
        <rFont val="游ゴシック"/>
        <family val="3"/>
        <charset val="128"/>
        <scheme val="minor"/>
      </rPr>
      <t>入金予定日</t>
    </r>
    <rPh sb="1" eb="3">
      <t>ニュウキン</t>
    </rPh>
    <rPh sb="3" eb="6">
      <t>ヨテイビ</t>
    </rPh>
    <phoneticPr fontId="8"/>
  </si>
  <si>
    <r>
      <rPr>
        <b/>
        <sz val="10"/>
        <color theme="1"/>
        <rFont val="游ゴシック"/>
        <family val="3"/>
        <charset val="128"/>
        <scheme val="minor"/>
      </rPr>
      <t>＊</t>
    </r>
    <r>
      <rPr>
        <sz val="10"/>
        <color theme="1"/>
        <rFont val="游ゴシック"/>
        <family val="2"/>
        <charset val="128"/>
        <scheme val="minor"/>
      </rPr>
      <t>住所</t>
    </r>
    <rPh sb="1" eb="3">
      <t>ジュウショ</t>
    </rPh>
    <phoneticPr fontId="8"/>
  </si>
  <si>
    <r>
      <rPr>
        <b/>
        <sz val="10"/>
        <color theme="1"/>
        <rFont val="游ゴシック"/>
        <family val="3"/>
        <charset val="128"/>
        <scheme val="minor"/>
      </rPr>
      <t>＊</t>
    </r>
    <r>
      <rPr>
        <sz val="10"/>
        <color theme="1"/>
        <rFont val="游ゴシック"/>
        <family val="2"/>
        <charset val="128"/>
        <scheme val="minor"/>
      </rPr>
      <t>TEL(連絡先)</t>
    </r>
    <rPh sb="5" eb="8">
      <t>れんらくさき</t>
    </rPh>
    <phoneticPr fontId="1" type="Hiragana"/>
  </si>
  <si>
    <t>注意事項</t>
    <phoneticPr fontId="1" type="Hiragana"/>
  </si>
  <si>
    <t xml:space="preserve">
1.	『ロボット・エレベーター連携インタフェイス定義 RFA B 0001 :2022』の販売価格は4,000円(税込み)です。
2.	『Robot/Elevator cooperation Interface definition RFA B 0001 :2022』は英語版です。販売価格は6,000円(税込み)です。
3.	RFA規格（ロボット・セキュリティ連携インタフェイス定義 RFA B 0002 :2023）およびRFAガイドライン（ロボット・セキュリティ連携 ガイドライン RFA GL B 0101 :2023）の販売価格は5,000円です。
4.	本規格購入申込書に記入の上、RFA事務局宛(rfa@supportoffice.jp)メールにてお送りください。RFA事務局により購入申込書を確認の上、販売代金振込先をご連絡いたします。代金振り込みを確認次第、規格PDFをメールにて送付します。
5.	規格を複数購入する場合は、通信欄に購入数と購入者全員の氏名・メールアドレスをご記入ください。請求書が別々に必要に場合には、その旨ご記入ください。記載がない場合は、全員まとめた請求書になります。
6.	請求書に関して、基本的に電子(PDF)のみでの送付となります。原紙が必要な場合は、その旨通信欄にご記入ください。
7.	領収書が必要な場合、通信欄にご記入ください。規格PDF納品時にメール添付でお送りします。
8.	規格PDFには各ページの上にWater Markが入っております。
【Water Mark例】
ご利用者 規格太郎（キカク株式会社） RFA No.12345/2022-11-10 利用者1名に使用権を許諾します。2台以上のコンピュータでの共同利用、LAN その他ネットワークでの利用、公衆が使用するコンピュータへのインストールは禁止されています。「電子情報・書籍配信サービス利用規約」に従ってご使用ください。</t>
    <phoneticPr fontId="1" type="Hiragana"/>
  </si>
  <si>
    <t>通信欄</t>
    <rPh sb="0" eb="3">
      <t>ツウシンラン</t>
    </rPh>
    <phoneticPr fontId="8"/>
  </si>
  <si>
    <t>年</t>
    <rPh sb="0" eb="1">
      <t>ねん</t>
    </rPh>
    <phoneticPr fontId="1" type="Hiragana"/>
  </si>
  <si>
    <t>月</t>
    <rPh sb="0" eb="1">
      <t>がつ</t>
    </rPh>
    <phoneticPr fontId="1" type="Hiragana"/>
  </si>
  <si>
    <t>日</t>
    <rPh sb="0" eb="1">
      <t>ひ</t>
    </rPh>
    <phoneticPr fontId="1" type="Hiragana"/>
  </si>
  <si>
    <r>
      <t>申込者　　</t>
    </r>
    <r>
      <rPr>
        <b/>
        <sz val="10"/>
        <color theme="1"/>
        <rFont val="游ゴシック"/>
        <family val="3"/>
        <charset val="128"/>
        <scheme val="minor"/>
      </rPr>
      <t>(※記入漏れのないようにご記入下さい。＊欄は必ず記入して下さい。)</t>
    </r>
    <phoneticPr fontId="1" type="Hiragana"/>
  </si>
  <si>
    <t>【Water Mark例】</t>
  </si>
  <si>
    <t>ご利用者 規格太郎（キカク株式会社） RFA No.12345/2022-11-10 利用者1名に使用権を許諾します。2台以上のコンピュータでの共同利用、LAN その他ネットワークでの利用、公衆が使用するコンピュータへのインストールは禁止されています。「電子情報・書籍配信サービス利用規約」に従ってご使用ください。</t>
  </si>
  <si>
    <t>『電子情報・書籍配信サービス利用規約』に同意し、規格・ガイドライン・マニュアルの購入を申し込みます。</t>
    <phoneticPr fontId="1"/>
  </si>
  <si>
    <t>2．規格を複数購入する場合は、通信欄に購入数と購入者全員の氏名・メールアドレスをご記入ください。請求書が別々に必要に場合には、その旨ご記入ください。記載がない場合は、全員まとめた請求書になります。</t>
    <phoneticPr fontId="1" type="Hiragana"/>
  </si>
  <si>
    <t>3．請求書に関して、基本的に電子(PDF)のみでの送付となります。原紙が必要な場合は、その旨通信欄にご記入ください。</t>
    <phoneticPr fontId="1" type="Hiragana"/>
  </si>
  <si>
    <t>4．領収書が必要な場合、通信欄にご記入ください。規格PDF納品時にメール添付でお送りします。</t>
    <phoneticPr fontId="1" type="Hiragana"/>
  </si>
  <si>
    <t>5．規格PDFには各ページの上にWater Markが入っております。</t>
    <phoneticPr fontId="1" type="Hiragana"/>
  </si>
  <si>
    <t>旧版も販売しておりますので、ご希望の方は事務局までお問い合わせ下さい。</t>
    <rPh sb="20" eb="23">
      <t>じむきょく</t>
    </rPh>
    <phoneticPr fontId="1" type="Hiragana"/>
  </si>
  <si>
    <t>規格（ロボット・セキュリティ連携インタフェイス定義 RFA B 0002 :2025）およびガイドライン（ロボット・セキュリティ連携 ガイドライン RFA GL B 0101 :2025）</t>
    <phoneticPr fontId="1"/>
  </si>
  <si>
    <t>規格・ガイドライン・マニュアル</t>
    <rPh sb="0" eb="2">
      <t>きかく</t>
    </rPh>
    <phoneticPr fontId="1" type="Hiragana"/>
  </si>
  <si>
    <t>単価
（税込）</t>
    <rPh sb="0" eb="2">
      <t>たんか</t>
    </rPh>
    <rPh sb="4" eb="6">
      <t>ぜいこ</t>
    </rPh>
    <phoneticPr fontId="1" type="Hiragana"/>
  </si>
  <si>
    <t>数量</t>
    <rPh sb="0" eb="2">
      <t>すうりょう</t>
    </rPh>
    <phoneticPr fontId="1" type="Hiragana"/>
  </si>
  <si>
    <t>小計
（税込）</t>
    <rPh sb="0" eb="2">
      <t>しょうけい</t>
    </rPh>
    <rPh sb="4" eb="6">
      <t>ぜいこ</t>
    </rPh>
    <phoneticPr fontId="1" type="Hiragana"/>
  </si>
  <si>
    <t>合計</t>
    <rPh sb="0" eb="2">
      <t>ごうけい</t>
    </rPh>
    <phoneticPr fontId="1" type="Hiragana"/>
  </si>
  <si>
    <t>＊購入希望の書籍の数量をご入力ください。</t>
    <phoneticPr fontId="1" type="Hiragana"/>
  </si>
  <si>
    <t>一般社団法人ロボットフレンドリー施設推進機構 購入申込書</t>
    <phoneticPr fontId="1" type="Hiragana"/>
  </si>
  <si>
    <t>規格：ロボット・エレベーター連携インタフェイス定義 RFA B 0001 :2025</t>
    <rPh sb="0" eb="2">
      <t>キカク</t>
    </rPh>
    <phoneticPr fontId="1"/>
  </si>
  <si>
    <t>規格：Robot/Elevator cooperation Interface definition RFA B 0001 :2022　(英語版)</t>
    <rPh sb="0" eb="2">
      <t>キカク</t>
    </rPh>
    <phoneticPr fontId="1"/>
  </si>
  <si>
    <t>マニュアル：ロボット・エレベーター連携 導入・運用マニュアル RFA MN B 0201 : 2025</t>
    <phoneticPr fontId="1"/>
  </si>
  <si>
    <t>規格：RFA B 0002:2025 「Robot/Security Cooperation Interface Definition」(英語版)</t>
    <rPh sb="0" eb="2">
      <t>キカク</t>
    </rPh>
    <phoneticPr fontId="1"/>
  </si>
  <si>
    <t>規格：サービスロボットの移動の円滑化 ― 物理環境の分類と指標 ―建築物およびその敷地内 RFA B 0003 : 2024</t>
    <rPh sb="0" eb="2">
      <t>キカク</t>
    </rPh>
    <phoneticPr fontId="1"/>
  </si>
  <si>
    <t>規格：サービスロボットの移動の円滑化 ― ロボットが共有して利用する画像標識 RFA B 0005 : 2024</t>
    <rPh sb="0" eb="2">
      <t>キカク</t>
    </rPh>
    <phoneticPr fontId="1"/>
  </si>
  <si>
    <t>マニュアル：サービスロボットの移動の円滑化― 物理環境評価マニュアル ―建築物およびその敷地内　RFA MN B 0202:2025</t>
    <phoneticPr fontId="1"/>
  </si>
  <si>
    <t>規格：ロボット群管理インタフェイス定義 RFA B 0004 : 2024</t>
    <rPh sb="0" eb="2">
      <t>キカク</t>
    </rPh>
    <phoneticPr fontId="1"/>
  </si>
  <si>
    <t>規格：Multiple Robots Management Interface Definition　RFA B 0004:2025 (英語版)</t>
    <rPh sb="0" eb="2">
      <t>キカク</t>
    </rPh>
    <phoneticPr fontId="1"/>
  </si>
  <si>
    <t>ガイドライン：ロボット群管理 ガイドライン　RFA GL B 0102:2025</t>
    <phoneticPr fontId="1"/>
  </si>
  <si>
    <t>1．本規格購入申込書に記入の上、RFA事務局( publication@robot-friendly.org )宛にメールにてお送りください。RFA事務局により購入申込書を確認の上、販売代金振込先をご連絡いたします。代金振り込みを確認次第、規格PDFをメールにて送付します。</t>
    <phoneticPr fontId="1" type="Hiragana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</si>
</sst>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000"/>
    <numFmt numFmtId="177" formatCode="000"/>
    <numFmt numFmtId="178" formatCode="#,##0&quot;円&quot;"/>
    <numFmt numFmtId="179" formatCode="#,##0&quot;円&quot;;[Red]\(#,##0\)"/>
  </numFmts>
  <fonts count="1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1"/>
      <color theme="1"/>
      <name val="Segoe UI Symbol"/>
      <family val="3"/>
      <charset val="1"/>
    </font>
    <font>
      <b/>
      <sz val="15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3" fillId="0" borderId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9" fillId="0" borderId="0" xfId="0" applyFont="1">
      <alignment vertical="center"/>
    </xf>
    <xf numFmtId="0" fontId="0" fillId="0" borderId="0" xfId="0" applyAlignment="1">
      <alignment vertical="center" wrapText="1"/>
    </xf>
    <xf numFmtId="0" fontId="2" fillId="0" borderId="0" xfId="0" applyFont="1">
      <alignment vertical="center"/>
    </xf>
    <xf numFmtId="0" fontId="2" fillId="0" borderId="0" xfId="1" applyFont="1" applyAlignment="1">
      <alignment vertical="top" wrapText="1"/>
    </xf>
    <xf numFmtId="0" fontId="2" fillId="0" borderId="0" xfId="1" applyFont="1" applyAlignment="1">
      <alignment horizontal="left" vertical="center" wrapText="1"/>
    </xf>
    <xf numFmtId="0" fontId="2" fillId="0" borderId="0" xfId="1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0" fillId="0" borderId="3" xfId="0" applyBorder="1" applyAlignment="1">
      <alignment horizontal="center" vertical="center"/>
    </xf>
    <xf numFmtId="0" fontId="2" fillId="0" borderId="3" xfId="1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179" fontId="2" fillId="0" borderId="8" xfId="1" applyNumberFormat="1" applyFont="1" applyBorder="1" applyAlignment="1">
      <alignment horizontal="right" vertical="center" wrapText="1"/>
    </xf>
    <xf numFmtId="179" fontId="2" fillId="0" borderId="9" xfId="1" applyNumberFormat="1" applyFont="1" applyBorder="1" applyAlignment="1">
      <alignment horizontal="right" vertical="center" wrapText="1"/>
    </xf>
    <xf numFmtId="179" fontId="2" fillId="0" borderId="10" xfId="1" applyNumberFormat="1" applyFont="1" applyBorder="1" applyAlignment="1">
      <alignment horizontal="right" vertical="center" wrapText="1"/>
    </xf>
    <xf numFmtId="178" fontId="2" fillId="0" borderId="8" xfId="1" applyNumberFormat="1" applyFont="1" applyBorder="1" applyAlignment="1">
      <alignment horizontal="center" vertical="center" wrapText="1"/>
    </xf>
    <xf numFmtId="178" fontId="2" fillId="0" borderId="9" xfId="1" applyNumberFormat="1" applyFont="1" applyBorder="1" applyAlignment="1">
      <alignment horizontal="center" vertical="center" wrapText="1"/>
    </xf>
    <xf numFmtId="178" fontId="2" fillId="0" borderId="10" xfId="1" applyNumberFormat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0" borderId="10" xfId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left" vertical="center" wrapText="1"/>
    </xf>
    <xf numFmtId="0" fontId="2" fillId="0" borderId="9" xfId="1" applyFont="1" applyBorder="1" applyAlignment="1">
      <alignment horizontal="left" vertical="center" wrapText="1"/>
    </xf>
    <xf numFmtId="0" fontId="2" fillId="0" borderId="10" xfId="1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0" fillId="0" borderId="0" xfId="0">
      <alignment vertical="center"/>
    </xf>
    <xf numFmtId="0" fontId="10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 wrapText="1"/>
    </xf>
    <xf numFmtId="177" fontId="5" fillId="0" borderId="5" xfId="0" applyNumberFormat="1" applyFont="1" applyBorder="1" applyAlignment="1">
      <alignment horizontal="center" vertical="center"/>
    </xf>
    <xf numFmtId="177" fontId="5" fillId="0" borderId="7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8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176" fontId="7" fillId="0" borderId="1" xfId="2" applyNumberFormat="1" applyFill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/>
    </xf>
    <xf numFmtId="49" fontId="5" fillId="0" borderId="9" xfId="0" applyNumberFormat="1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49" fontId="5" fillId="0" borderId="10" xfId="0" applyNumberFormat="1" applyFont="1" applyBorder="1" applyAlignment="1">
      <alignment horizontal="center" vertical="center"/>
    </xf>
    <xf numFmtId="176" fontId="5" fillId="0" borderId="5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0" fillId="0" borderId="0" xfId="0" applyAlignment="1">
      <alignment vertical="center" wrapText="1"/>
    </xf>
  </cellXfs>
  <cellStyles count="3">
    <cellStyle name="ハイパーリンク" xfId="2" builtinId="8"/>
    <cellStyle name="標準" xfId="0" builtinId="0"/>
    <cellStyle name="標準 2" xfId="1" xr:uid="{7E8F10B2-20F0-41CE-B324-6EE98350DBC4}"/>
  </cellStyles>
  <dxfs count="9"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</dxfs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F91CAA-45A8-4410-B2D7-16F3A99DC6E7}">
  <sheetPr>
    <pageSetUpPr fitToPage="1"/>
  </sheetPr>
  <dimension ref="B1:AC202"/>
  <sheetViews>
    <sheetView showGridLines="0" tabSelected="1" zoomScale="90" zoomScaleNormal="90" zoomScaleSheetLayoutView="90" workbookViewId="0">
      <selection activeCell="B39" sqref="B39:AB39"/>
    </sheetView>
  </sheetViews>
  <sheetFormatPr defaultColWidth="2.69921875" defaultRowHeight="15" customHeight="1" x14ac:dyDescent="0.45"/>
  <cols>
    <col min="1" max="1" width="1.796875" customWidth="1"/>
    <col min="2" max="3" width="2.3984375" customWidth="1"/>
    <col min="4" max="19" width="3.796875" customWidth="1"/>
    <col min="20" max="22" width="3.296875" customWidth="1"/>
    <col min="25" max="28" width="3.09765625" customWidth="1"/>
  </cols>
  <sheetData>
    <row r="1" spans="2:29" ht="7.2" customHeight="1" x14ac:dyDescent="0.45"/>
    <row r="2" spans="2:29" ht="15" customHeight="1" x14ac:dyDescent="0.45">
      <c r="B2" s="5" t="s">
        <v>81</v>
      </c>
    </row>
    <row r="3" spans="2:29" ht="10.050000000000001" customHeight="1" x14ac:dyDescent="0.45">
      <c r="B3" s="1"/>
    </row>
    <row r="4" spans="2:29" ht="15" customHeight="1" x14ac:dyDescent="0.45">
      <c r="B4" s="2" t="s">
        <v>49</v>
      </c>
    </row>
    <row r="5" spans="2:29" ht="4.8" customHeight="1" x14ac:dyDescent="0.45"/>
    <row r="6" spans="2:29" ht="31.5" customHeight="1" x14ac:dyDescent="0.45">
      <c r="B6" s="53" t="s">
        <v>68</v>
      </c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</row>
    <row r="7" spans="2:29" ht="31.5" customHeight="1" x14ac:dyDescent="0.45">
      <c r="C7" s="2" t="s">
        <v>80</v>
      </c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</row>
    <row r="8" spans="2:29" ht="44.4" customHeight="1" x14ac:dyDescent="0.45">
      <c r="B8" s="15"/>
      <c r="C8" s="15"/>
      <c r="D8" s="15" t="s">
        <v>75</v>
      </c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28" t="s">
        <v>76</v>
      </c>
      <c r="U8" s="28"/>
      <c r="V8" s="28"/>
      <c r="W8" s="15" t="s">
        <v>77</v>
      </c>
      <c r="X8" s="15"/>
      <c r="Y8" s="28" t="s">
        <v>78</v>
      </c>
      <c r="Z8" s="28"/>
      <c r="AA8" s="28"/>
      <c r="AB8" s="28"/>
    </row>
    <row r="9" spans="2:29" ht="38.4" customHeight="1" x14ac:dyDescent="0.45">
      <c r="B9" s="15">
        <v>1</v>
      </c>
      <c r="C9" s="15"/>
      <c r="D9" s="25" t="s">
        <v>82</v>
      </c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7"/>
      <c r="T9" s="19">
        <v>4000</v>
      </c>
      <c r="U9" s="20"/>
      <c r="V9" s="21"/>
      <c r="W9" s="22"/>
      <c r="X9" s="23"/>
      <c r="Y9" s="16">
        <f>T9*W9</f>
        <v>0</v>
      </c>
      <c r="Z9" s="17"/>
      <c r="AA9" s="17"/>
      <c r="AB9" s="18"/>
      <c r="AC9" s="8"/>
    </row>
    <row r="10" spans="2:29" ht="38.4" customHeight="1" x14ac:dyDescent="0.45">
      <c r="B10" s="15">
        <v>2</v>
      </c>
      <c r="C10" s="15"/>
      <c r="D10" s="25" t="s">
        <v>83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7"/>
      <c r="T10" s="19">
        <v>6000</v>
      </c>
      <c r="U10" s="20"/>
      <c r="V10" s="21"/>
      <c r="W10" s="22"/>
      <c r="X10" s="23"/>
      <c r="Y10" s="16">
        <f t="shared" ref="Y10:Y16" si="0">T10*W10</f>
        <v>0</v>
      </c>
      <c r="Z10" s="17"/>
      <c r="AA10" s="17"/>
      <c r="AB10" s="18"/>
      <c r="AC10" s="8"/>
    </row>
    <row r="11" spans="2:29" ht="38.4" customHeight="1" x14ac:dyDescent="0.45">
      <c r="B11" s="15">
        <v>3</v>
      </c>
      <c r="C11" s="15"/>
      <c r="D11" s="25" t="s">
        <v>84</v>
      </c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7"/>
      <c r="T11" s="19">
        <v>8000</v>
      </c>
      <c r="U11" s="20"/>
      <c r="V11" s="21"/>
      <c r="W11" s="22"/>
      <c r="X11" s="23"/>
      <c r="Y11" s="16">
        <f t="shared" ref="Y11" si="1">T11*W11</f>
        <v>0</v>
      </c>
      <c r="Z11" s="17"/>
      <c r="AA11" s="17"/>
      <c r="AB11" s="18"/>
      <c r="AC11" s="8"/>
    </row>
    <row r="12" spans="2:29" ht="51" customHeight="1" x14ac:dyDescent="0.45">
      <c r="B12" s="15">
        <v>4</v>
      </c>
      <c r="C12" s="15"/>
      <c r="D12" s="25" t="s">
        <v>74</v>
      </c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7"/>
      <c r="T12" s="19">
        <v>5000</v>
      </c>
      <c r="U12" s="20"/>
      <c r="V12" s="21"/>
      <c r="W12" s="22"/>
      <c r="X12" s="23"/>
      <c r="Y12" s="16">
        <f t="shared" si="0"/>
        <v>0</v>
      </c>
      <c r="Z12" s="17"/>
      <c r="AA12" s="17"/>
      <c r="AB12" s="18"/>
      <c r="AC12" s="8"/>
    </row>
    <row r="13" spans="2:29" ht="38.4" customHeight="1" x14ac:dyDescent="0.45">
      <c r="B13" s="15">
        <v>5</v>
      </c>
      <c r="C13" s="15"/>
      <c r="D13" s="25" t="s">
        <v>85</v>
      </c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7"/>
      <c r="T13" s="19">
        <v>6000</v>
      </c>
      <c r="U13" s="20"/>
      <c r="V13" s="21"/>
      <c r="W13" s="22"/>
      <c r="X13" s="23"/>
      <c r="Y13" s="16">
        <f t="shared" si="0"/>
        <v>0</v>
      </c>
      <c r="Z13" s="17"/>
      <c r="AA13" s="17"/>
      <c r="AB13" s="18"/>
      <c r="AC13" s="8"/>
    </row>
    <row r="14" spans="2:29" ht="38.4" customHeight="1" x14ac:dyDescent="0.45">
      <c r="B14" s="15">
        <v>6</v>
      </c>
      <c r="C14" s="15"/>
      <c r="D14" s="25" t="s">
        <v>86</v>
      </c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7"/>
      <c r="T14" s="19">
        <v>4000</v>
      </c>
      <c r="U14" s="20"/>
      <c r="V14" s="21"/>
      <c r="W14" s="22"/>
      <c r="X14" s="23"/>
      <c r="Y14" s="16">
        <f t="shared" si="0"/>
        <v>0</v>
      </c>
      <c r="Z14" s="17"/>
      <c r="AA14" s="17"/>
      <c r="AB14" s="18"/>
      <c r="AC14" s="8"/>
    </row>
    <row r="15" spans="2:29" ht="38.4" customHeight="1" x14ac:dyDescent="0.45">
      <c r="B15" s="15">
        <v>7</v>
      </c>
      <c r="C15" s="15"/>
      <c r="D15" s="25" t="s">
        <v>87</v>
      </c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7"/>
      <c r="T15" s="19">
        <v>4000</v>
      </c>
      <c r="U15" s="20"/>
      <c r="V15" s="21"/>
      <c r="W15" s="22"/>
      <c r="X15" s="23"/>
      <c r="Y15" s="16">
        <f t="shared" ref="Y15" si="2">T15*W15</f>
        <v>0</v>
      </c>
      <c r="Z15" s="17"/>
      <c r="AA15" s="17"/>
      <c r="AB15" s="18"/>
      <c r="AC15" s="8"/>
    </row>
    <row r="16" spans="2:29" ht="38.4" customHeight="1" x14ac:dyDescent="0.45">
      <c r="B16" s="15">
        <v>8</v>
      </c>
      <c r="C16" s="15"/>
      <c r="D16" s="25" t="s">
        <v>88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7"/>
      <c r="T16" s="19">
        <v>4000</v>
      </c>
      <c r="U16" s="20"/>
      <c r="V16" s="21"/>
      <c r="W16" s="22"/>
      <c r="X16" s="23"/>
      <c r="Y16" s="16">
        <f t="shared" si="0"/>
        <v>0</v>
      </c>
      <c r="Z16" s="17"/>
      <c r="AA16" s="17"/>
      <c r="AB16" s="18"/>
      <c r="AC16" s="8"/>
    </row>
    <row r="17" spans="2:29" ht="38.4" customHeight="1" x14ac:dyDescent="0.45">
      <c r="B17" s="15">
        <v>9</v>
      </c>
      <c r="C17" s="15"/>
      <c r="D17" s="25" t="s">
        <v>89</v>
      </c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7"/>
      <c r="T17" s="19">
        <v>4000</v>
      </c>
      <c r="U17" s="20"/>
      <c r="V17" s="21"/>
      <c r="W17" s="22"/>
      <c r="X17" s="23"/>
      <c r="Y17" s="16">
        <f>T17*W17</f>
        <v>0</v>
      </c>
      <c r="Z17" s="17"/>
      <c r="AA17" s="17"/>
      <c r="AB17" s="18"/>
      <c r="AC17" s="8"/>
    </row>
    <row r="18" spans="2:29" ht="38.4" customHeight="1" x14ac:dyDescent="0.45">
      <c r="B18" s="15">
        <v>10</v>
      </c>
      <c r="C18" s="15"/>
      <c r="D18" s="25" t="s">
        <v>90</v>
      </c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7"/>
      <c r="T18" s="19">
        <v>6000</v>
      </c>
      <c r="U18" s="20"/>
      <c r="V18" s="21"/>
      <c r="W18" s="22"/>
      <c r="X18" s="23"/>
      <c r="Y18" s="16">
        <f>T18*W18</f>
        <v>0</v>
      </c>
      <c r="Z18" s="17"/>
      <c r="AA18" s="17"/>
      <c r="AB18" s="18"/>
      <c r="AC18" s="8"/>
    </row>
    <row r="19" spans="2:29" ht="38.4" customHeight="1" x14ac:dyDescent="0.45">
      <c r="B19" s="15">
        <v>11</v>
      </c>
      <c r="C19" s="15"/>
      <c r="D19" s="25" t="s">
        <v>91</v>
      </c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7"/>
      <c r="T19" s="19">
        <v>3000</v>
      </c>
      <c r="U19" s="20"/>
      <c r="V19" s="21"/>
      <c r="W19" s="22"/>
      <c r="X19" s="23"/>
      <c r="Y19" s="16">
        <f>T19*W19</f>
        <v>0</v>
      </c>
      <c r="Z19" s="17"/>
      <c r="AA19" s="17"/>
      <c r="AB19" s="18"/>
      <c r="AC19" s="8"/>
    </row>
    <row r="20" spans="2:29" ht="28.95" customHeight="1" x14ac:dyDescent="0.45">
      <c r="B20" s="12"/>
      <c r="C20" s="12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22" t="s">
        <v>79</v>
      </c>
      <c r="U20" s="24"/>
      <c r="V20" s="23"/>
      <c r="W20" s="22">
        <f>SUM(W9:X19)</f>
        <v>0</v>
      </c>
      <c r="X20" s="23"/>
      <c r="Y20" s="16">
        <f t="shared" ref="Y20" si="3">SUM(Y9:Z19)</f>
        <v>0</v>
      </c>
      <c r="Z20" s="17"/>
      <c r="AA20" s="17"/>
      <c r="AB20" s="18"/>
      <c r="AC20" s="8"/>
    </row>
    <row r="21" spans="2:29" ht="28.95" customHeight="1" x14ac:dyDescent="0.45">
      <c r="B21" s="14" t="s">
        <v>73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8"/>
    </row>
    <row r="22" spans="2:29" ht="13.8" customHeight="1" x14ac:dyDescent="0.45">
      <c r="B22" s="3"/>
      <c r="C22" s="3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10"/>
      <c r="Z22" s="11"/>
      <c r="AA22" s="11"/>
      <c r="AB22" s="11"/>
      <c r="AC22" s="8"/>
    </row>
    <row r="23" spans="2:29" ht="15" customHeight="1" x14ac:dyDescent="0.45">
      <c r="B23" s="2"/>
      <c r="C23" s="2" t="s">
        <v>65</v>
      </c>
    </row>
    <row r="24" spans="2:29" ht="18" customHeight="1" x14ac:dyDescent="0.45">
      <c r="B24" s="32" t="s">
        <v>51</v>
      </c>
      <c r="C24" s="32"/>
      <c r="D24" s="32"/>
      <c r="E24" s="32"/>
      <c r="F24" s="32"/>
      <c r="G24" s="39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1"/>
    </row>
    <row r="25" spans="2:29" ht="18" customHeight="1" x14ac:dyDescent="0.45">
      <c r="B25" s="32" t="s">
        <v>50</v>
      </c>
      <c r="C25" s="32"/>
      <c r="D25" s="32"/>
      <c r="E25" s="32"/>
      <c r="F25" s="32"/>
      <c r="G25" s="39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1"/>
    </row>
    <row r="26" spans="2:29" ht="18" customHeight="1" x14ac:dyDescent="0.45">
      <c r="B26" s="32" t="s">
        <v>52</v>
      </c>
      <c r="C26" s="32"/>
      <c r="D26" s="32"/>
      <c r="E26" s="32"/>
      <c r="F26" s="32"/>
      <c r="G26" s="39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1"/>
    </row>
    <row r="27" spans="2:29" ht="18" customHeight="1" x14ac:dyDescent="0.45">
      <c r="B27" s="45" t="s">
        <v>53</v>
      </c>
      <c r="C27" s="46"/>
      <c r="D27" s="46"/>
      <c r="E27" s="46"/>
      <c r="F27" s="46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</row>
    <row r="28" spans="2:29" ht="18" customHeight="1" x14ac:dyDescent="0.45">
      <c r="B28" s="32" t="s">
        <v>54</v>
      </c>
      <c r="C28" s="32"/>
      <c r="D28" s="32"/>
      <c r="E28" s="32"/>
      <c r="F28" s="32"/>
      <c r="G28" s="34"/>
      <c r="H28" s="35"/>
      <c r="I28" s="3" t="s">
        <v>48</v>
      </c>
      <c r="J28" s="49"/>
      <c r="K28" s="50"/>
      <c r="L28" s="51"/>
      <c r="M28" s="45" t="s">
        <v>58</v>
      </c>
      <c r="N28" s="46"/>
      <c r="O28" s="46"/>
      <c r="P28" s="46"/>
      <c r="Q28" s="47"/>
      <c r="R28" s="43"/>
      <c r="S28" s="44"/>
      <c r="T28" s="44"/>
      <c r="U28" s="4" t="s">
        <v>48</v>
      </c>
      <c r="V28" s="43"/>
      <c r="W28" s="44"/>
      <c r="X28" s="48"/>
      <c r="Y28" s="4" t="s">
        <v>48</v>
      </c>
      <c r="Z28" s="43"/>
      <c r="AA28" s="44"/>
      <c r="AB28" s="48"/>
    </row>
    <row r="29" spans="2:29" ht="18" customHeight="1" x14ac:dyDescent="0.45">
      <c r="B29" s="45" t="s">
        <v>55</v>
      </c>
      <c r="C29" s="46"/>
      <c r="D29" s="46"/>
      <c r="E29" s="46"/>
      <c r="F29" s="47"/>
      <c r="G29" s="36"/>
      <c r="H29" s="37"/>
      <c r="I29" s="37"/>
      <c r="J29" s="38"/>
      <c r="K29" s="32" t="s">
        <v>57</v>
      </c>
      <c r="L29" s="32"/>
      <c r="M29" s="32"/>
      <c r="N29" s="52"/>
      <c r="O29" s="52"/>
      <c r="P29" s="52"/>
      <c r="Q29" s="52"/>
      <c r="R29" s="52"/>
      <c r="S29" s="52"/>
      <c r="T29" s="52"/>
      <c r="U29" s="52"/>
      <c r="V29" s="52"/>
      <c r="W29" s="52"/>
      <c r="X29" s="52"/>
      <c r="Y29" s="52"/>
      <c r="Z29" s="52"/>
      <c r="AA29" s="52"/>
      <c r="AB29" s="52"/>
    </row>
    <row r="30" spans="2:29" ht="18" customHeight="1" x14ac:dyDescent="0.45">
      <c r="B30" s="32" t="s">
        <v>47</v>
      </c>
      <c r="C30" s="32"/>
      <c r="D30" s="32"/>
      <c r="E30" s="32"/>
      <c r="F30" s="3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2"/>
      <c r="X30" s="52"/>
      <c r="Y30" s="52"/>
      <c r="Z30" s="52"/>
      <c r="AA30" s="52"/>
      <c r="AB30" s="52"/>
    </row>
    <row r="31" spans="2:29" ht="18" customHeight="1" x14ac:dyDescent="0.45">
      <c r="B31" s="32" t="s">
        <v>56</v>
      </c>
      <c r="C31" s="32"/>
      <c r="D31" s="32"/>
      <c r="E31" s="32"/>
      <c r="F31" s="32"/>
      <c r="G31" s="43"/>
      <c r="H31" s="44"/>
      <c r="I31" s="44"/>
      <c r="J31" s="4" t="s">
        <v>62</v>
      </c>
      <c r="K31" s="43"/>
      <c r="L31" s="44"/>
      <c r="M31" s="48"/>
      <c r="N31" s="4" t="s">
        <v>63</v>
      </c>
      <c r="O31" s="43"/>
      <c r="P31" s="44"/>
      <c r="Q31" s="48"/>
      <c r="R31" s="4" t="s">
        <v>64</v>
      </c>
    </row>
    <row r="32" spans="2:29" ht="10.050000000000001" customHeight="1" x14ac:dyDescent="0.45"/>
    <row r="33" spans="2:28" ht="28.8" customHeight="1" x14ac:dyDescent="0.45">
      <c r="B33" s="32" t="s">
        <v>61</v>
      </c>
      <c r="C33" s="32"/>
      <c r="D33" s="32"/>
      <c r="E33" s="32"/>
      <c r="F33" s="32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</row>
    <row r="34" spans="2:28" ht="11.4" customHeight="1" x14ac:dyDescent="0.45">
      <c r="B34" s="6" t="s">
        <v>60</v>
      </c>
    </row>
    <row r="35" spans="2:28" ht="15" customHeight="1" x14ac:dyDescent="0.45">
      <c r="C35" s="2" t="s">
        <v>59</v>
      </c>
    </row>
    <row r="36" spans="2:28" ht="8.4" customHeight="1" x14ac:dyDescent="0.45"/>
    <row r="37" spans="2:28" ht="52.5" customHeight="1" x14ac:dyDescent="0.45">
      <c r="B37" s="29" t="s">
        <v>92</v>
      </c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</row>
    <row r="38" spans="2:28" ht="49.5" customHeight="1" x14ac:dyDescent="0.45">
      <c r="B38" s="29" t="s">
        <v>69</v>
      </c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29"/>
    </row>
    <row r="39" spans="2:28" ht="31.5" customHeight="1" x14ac:dyDescent="0.45">
      <c r="B39" s="29" t="s">
        <v>70</v>
      </c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</row>
    <row r="40" spans="2:28" ht="33" customHeight="1" x14ac:dyDescent="0.45">
      <c r="B40" s="29" t="s">
        <v>71</v>
      </c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</row>
    <row r="41" spans="2:28" ht="15" customHeight="1" x14ac:dyDescent="0.45">
      <c r="B41" s="30" t="s">
        <v>72</v>
      </c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</row>
    <row r="42" spans="2:28" ht="15" customHeight="1" x14ac:dyDescent="0.45">
      <c r="B42" s="7" t="s">
        <v>66</v>
      </c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</row>
    <row r="43" spans="2:28" ht="76.5" customHeight="1" x14ac:dyDescent="0.45">
      <c r="B43" s="29" t="s">
        <v>67</v>
      </c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</row>
    <row r="51" spans="7:28" ht="15" customHeight="1" x14ac:dyDescent="0.45">
      <c r="G51" ph="1"/>
      <c r="H51" ph="1"/>
      <c r="I51" ph="1"/>
      <c r="J51" ph="1"/>
      <c r="K51" ph="1"/>
      <c r="L51" ph="1"/>
      <c r="M51" ph="1"/>
      <c r="N51" ph="1"/>
      <c r="O51" ph="1"/>
      <c r="P51" ph="1"/>
      <c r="Q51" ph="1"/>
      <c r="R51" ph="1"/>
      <c r="S51" ph="1"/>
      <c r="T51" ph="1"/>
      <c r="U51" ph="1"/>
      <c r="V51" ph="1"/>
      <c r="W51" ph="1"/>
      <c r="X51" ph="1"/>
      <c r="Y51" ph="1"/>
      <c r="Z51" ph="1"/>
      <c r="AA51" ph="1"/>
      <c r="AB51" ph="1"/>
    </row>
    <row r="67" spans="7:28" ht="15" customHeight="1" x14ac:dyDescent="0.45">
      <c r="G67" ph="1"/>
      <c r="H67" ph="1"/>
      <c r="I67" ph="1"/>
      <c r="J67" ph="1"/>
      <c r="K67" ph="1"/>
      <c r="L67" ph="1"/>
      <c r="M67" ph="1"/>
      <c r="N67" ph="1"/>
      <c r="O67" ph="1"/>
      <c r="P67" ph="1"/>
      <c r="Q67" ph="1"/>
      <c r="R67" ph="1"/>
      <c r="S67" ph="1"/>
      <c r="T67" ph="1"/>
      <c r="U67" ph="1"/>
      <c r="V67" ph="1"/>
      <c r="W67" ph="1"/>
      <c r="X67" ph="1"/>
      <c r="Y67" ph="1"/>
      <c r="Z67" ph="1"/>
      <c r="AA67" ph="1"/>
      <c r="AB67" ph="1"/>
    </row>
    <row r="75" spans="7:28" ht="15" customHeight="1" x14ac:dyDescent="0.45">
      <c r="G75" ph="1"/>
      <c r="H75" ph="1"/>
      <c r="I75" ph="1"/>
      <c r="J75" ph="1"/>
      <c r="K75" ph="1"/>
      <c r="L75" ph="1"/>
      <c r="M75" ph="1"/>
      <c r="N75" ph="1"/>
      <c r="O75" ph="1"/>
      <c r="P75" ph="1"/>
      <c r="Q75" ph="1"/>
      <c r="R75" ph="1"/>
      <c r="S75" ph="1"/>
      <c r="T75" ph="1"/>
      <c r="U75" ph="1"/>
      <c r="V75" ph="1"/>
      <c r="W75" ph="1"/>
      <c r="X75" ph="1"/>
      <c r="Y75" ph="1"/>
      <c r="Z75" ph="1"/>
      <c r="AA75" ph="1"/>
      <c r="AB75" ph="1"/>
    </row>
    <row r="91" spans="7:28" ht="15" customHeight="1" x14ac:dyDescent="0.45">
      <c r="G91" ph="1"/>
      <c r="H91" ph="1"/>
      <c r="I91" ph="1"/>
      <c r="J91" ph="1"/>
      <c r="K91" ph="1"/>
      <c r="L91" ph="1"/>
      <c r="M91" ph="1"/>
      <c r="N91" ph="1"/>
      <c r="O91" ph="1"/>
      <c r="P91" ph="1"/>
      <c r="Q91" ph="1"/>
      <c r="R91" ph="1"/>
      <c r="S91" ph="1"/>
      <c r="T91" ph="1"/>
      <c r="U91" ph="1"/>
      <c r="V91" ph="1"/>
      <c r="W91" ph="1"/>
      <c r="X91" ph="1"/>
      <c r="Y91" ph="1"/>
      <c r="Z91" ph="1"/>
      <c r="AA91" ph="1"/>
      <c r="AB91" ph="1"/>
    </row>
    <row r="99" spans="7:28" ht="15" customHeight="1" x14ac:dyDescent="0.45">
      <c r="G99" ph="1"/>
      <c r="H99" ph="1"/>
      <c r="I99" ph="1"/>
      <c r="J99" ph="1"/>
      <c r="K99" ph="1"/>
      <c r="L99" ph="1"/>
      <c r="M99" ph="1"/>
      <c r="N99" ph="1"/>
      <c r="O99" ph="1"/>
      <c r="P99" ph="1"/>
      <c r="Q99" ph="1"/>
      <c r="R99" ph="1"/>
      <c r="S99" ph="1"/>
      <c r="T99" ph="1"/>
      <c r="U99" ph="1"/>
      <c r="V99" ph="1"/>
      <c r="W99" ph="1"/>
      <c r="X99" ph="1"/>
      <c r="Y99" ph="1"/>
      <c r="Z99" ph="1"/>
      <c r="AA99" ph="1"/>
      <c r="AB99" ph="1"/>
    </row>
    <row r="115" spans="7:28" ht="15" customHeight="1" x14ac:dyDescent="0.45">
      <c r="G115" ph="1"/>
      <c r="H115" ph="1"/>
      <c r="I115" ph="1"/>
      <c r="J115" ph="1"/>
      <c r="K115" ph="1"/>
      <c r="L115" ph="1"/>
      <c r="M115" ph="1"/>
      <c r="N115" ph="1"/>
      <c r="O115" ph="1"/>
      <c r="P115" ph="1"/>
      <c r="Q115" ph="1"/>
      <c r="R115" ph="1"/>
      <c r="S115" ph="1"/>
      <c r="T115" ph="1"/>
      <c r="U115" ph="1"/>
      <c r="V115" ph="1"/>
      <c r="W115" ph="1"/>
      <c r="X115" ph="1"/>
      <c r="Y115" ph="1"/>
      <c r="Z115" ph="1"/>
      <c r="AA115" ph="1"/>
      <c r="AB115" ph="1"/>
    </row>
    <row r="123" spans="7:28" ht="15" customHeight="1" x14ac:dyDescent="0.45">
      <c r="G123" ph="1"/>
      <c r="H123" ph="1"/>
      <c r="I123" ph="1"/>
      <c r="J123" ph="1"/>
      <c r="K123" ph="1"/>
      <c r="L123" ph="1"/>
      <c r="M123" ph="1"/>
      <c r="N123" ph="1"/>
      <c r="O123" ph="1"/>
      <c r="P123" ph="1"/>
      <c r="Q123" ph="1"/>
      <c r="R123" ph="1"/>
      <c r="S123" ph="1"/>
      <c r="T123" ph="1"/>
      <c r="U123" ph="1"/>
      <c r="V123" ph="1"/>
      <c r="W123" ph="1"/>
      <c r="X123" ph="1"/>
      <c r="Y123" ph="1"/>
      <c r="Z123" ph="1"/>
      <c r="AA123" ph="1"/>
      <c r="AB123" ph="1"/>
    </row>
    <row r="139" spans="7:28" ht="15" customHeight="1" x14ac:dyDescent="0.45">
      <c r="G139" ph="1"/>
      <c r="H139" ph="1"/>
      <c r="I139" ph="1"/>
      <c r="J139" ph="1"/>
      <c r="K139" ph="1"/>
      <c r="L139" ph="1"/>
      <c r="M139" ph="1"/>
      <c r="N139" ph="1"/>
      <c r="O139" ph="1"/>
      <c r="P139" ph="1"/>
      <c r="Q139" ph="1"/>
      <c r="R139" ph="1"/>
      <c r="S139" ph="1"/>
      <c r="T139" ph="1"/>
      <c r="U139" ph="1"/>
      <c r="V139" ph="1"/>
      <c r="W139" ph="1"/>
      <c r="X139" ph="1"/>
      <c r="Y139" ph="1"/>
      <c r="Z139" ph="1"/>
      <c r="AA139" ph="1"/>
      <c r="AB139" ph="1"/>
    </row>
    <row r="147" spans="7:28" ht="15" customHeight="1" x14ac:dyDescent="0.45">
      <c r="G147" ph="1"/>
      <c r="H147" ph="1"/>
      <c r="I147" ph="1"/>
      <c r="J147" ph="1"/>
      <c r="K147" ph="1"/>
      <c r="L147" ph="1"/>
      <c r="M147" ph="1"/>
      <c r="N147" ph="1"/>
      <c r="O147" ph="1"/>
      <c r="P147" ph="1"/>
      <c r="Q147" ph="1"/>
      <c r="R147" ph="1"/>
      <c r="S147" ph="1"/>
      <c r="T147" ph="1"/>
      <c r="U147" ph="1"/>
      <c r="V147" ph="1"/>
      <c r="W147" ph="1"/>
      <c r="X147" ph="1"/>
      <c r="Y147" ph="1"/>
      <c r="Z147" ph="1"/>
      <c r="AA147" ph="1"/>
      <c r="AB147" ph="1"/>
    </row>
    <row r="163" spans="7:28" ht="15" customHeight="1" x14ac:dyDescent="0.45">
      <c r="G163" ph="1"/>
      <c r="H163" ph="1"/>
      <c r="I163" ph="1"/>
      <c r="J163" ph="1"/>
      <c r="K163" ph="1"/>
      <c r="L163" ph="1"/>
      <c r="M163" ph="1"/>
      <c r="N163" ph="1"/>
      <c r="O163" ph="1"/>
      <c r="P163" ph="1"/>
      <c r="Q163" ph="1"/>
      <c r="R163" ph="1"/>
      <c r="S163" ph="1"/>
      <c r="T163" ph="1"/>
      <c r="U163" ph="1"/>
      <c r="V163" ph="1"/>
      <c r="W163" ph="1"/>
      <c r="X163" ph="1"/>
      <c r="Y163" ph="1"/>
      <c r="Z163" ph="1"/>
      <c r="AA163" ph="1"/>
      <c r="AB163" ph="1"/>
    </row>
    <row r="171" spans="7:28" ht="15" customHeight="1" x14ac:dyDescent="0.45">
      <c r="G171" ph="1"/>
      <c r="H171" ph="1"/>
      <c r="I171" ph="1"/>
      <c r="J171" ph="1"/>
      <c r="K171" ph="1"/>
      <c r="L171" ph="1"/>
      <c r="M171" ph="1"/>
      <c r="N171" ph="1"/>
      <c r="O171" ph="1"/>
      <c r="P171" ph="1"/>
      <c r="Q171" ph="1"/>
      <c r="R171" ph="1"/>
      <c r="S171" ph="1"/>
      <c r="T171" ph="1"/>
      <c r="U171" ph="1"/>
      <c r="V171" ph="1"/>
      <c r="W171" ph="1"/>
      <c r="X171" ph="1"/>
      <c r="Y171" ph="1"/>
      <c r="Z171" ph="1"/>
      <c r="AA171" ph="1"/>
      <c r="AB171" ph="1"/>
    </row>
    <row r="187" spans="7:28" ht="15" customHeight="1" x14ac:dyDescent="0.45">
      <c r="G187" ph="1"/>
      <c r="H187" ph="1"/>
      <c r="I187" ph="1"/>
      <c r="J187" ph="1"/>
      <c r="K187" ph="1"/>
      <c r="L187" ph="1"/>
      <c r="M187" ph="1"/>
      <c r="N187" ph="1"/>
      <c r="O187" ph="1"/>
      <c r="P187" ph="1"/>
      <c r="Q187" ph="1"/>
      <c r="R187" ph="1"/>
      <c r="S187" ph="1"/>
      <c r="T187" ph="1"/>
      <c r="U187" ph="1"/>
      <c r="V187" ph="1"/>
      <c r="W187" ph="1"/>
      <c r="X187" ph="1"/>
      <c r="Y187" ph="1"/>
      <c r="Z187" ph="1"/>
      <c r="AA187" ph="1"/>
      <c r="AB187" ph="1"/>
    </row>
    <row r="202" spans="7:28" ht="15" customHeight="1" x14ac:dyDescent="0.45">
      <c r="G202" ph="1"/>
      <c r="H202" ph="1"/>
      <c r="I202" ph="1"/>
      <c r="J202" ph="1"/>
      <c r="K202" ph="1"/>
      <c r="L202" ph="1"/>
      <c r="M202" ph="1"/>
      <c r="N202" ph="1"/>
      <c r="O202" ph="1"/>
      <c r="P202" ph="1"/>
      <c r="Q202" ph="1"/>
      <c r="R202" ph="1"/>
      <c r="S202" ph="1"/>
      <c r="T202" ph="1"/>
      <c r="U202" ph="1"/>
      <c r="V202" ph="1"/>
      <c r="W202" ph="1"/>
      <c r="X202" ph="1"/>
      <c r="Y202" ph="1"/>
      <c r="Z202" ph="1"/>
      <c r="AA202" ph="1"/>
      <c r="AB202" ph="1"/>
    </row>
  </sheetData>
  <mergeCells count="98">
    <mergeCell ref="B17:C17"/>
    <mergeCell ref="D17:S17"/>
    <mergeCell ref="T17:V17"/>
    <mergeCell ref="W17:X17"/>
    <mergeCell ref="Y17:AB17"/>
    <mergeCell ref="B18:C18"/>
    <mergeCell ref="D18:S18"/>
    <mergeCell ref="T18:V18"/>
    <mergeCell ref="W18:X18"/>
    <mergeCell ref="Y18:AB18"/>
    <mergeCell ref="B11:C11"/>
    <mergeCell ref="D11:S11"/>
    <mergeCell ref="T11:V11"/>
    <mergeCell ref="W11:X11"/>
    <mergeCell ref="Y11:AB11"/>
    <mergeCell ref="W14:X14"/>
    <mergeCell ref="W15:X15"/>
    <mergeCell ref="W16:X16"/>
    <mergeCell ref="W19:X19"/>
    <mergeCell ref="B6:AB6"/>
    <mergeCell ref="Y9:AB9"/>
    <mergeCell ref="Y10:AB10"/>
    <mergeCell ref="Y13:AB13"/>
    <mergeCell ref="D19:S19"/>
    <mergeCell ref="T13:V13"/>
    <mergeCell ref="T14:V14"/>
    <mergeCell ref="T15:V15"/>
    <mergeCell ref="T16:V16"/>
    <mergeCell ref="B13:C13"/>
    <mergeCell ref="D8:S8"/>
    <mergeCell ref="T8:V8"/>
    <mergeCell ref="B31:F31"/>
    <mergeCell ref="G31:I31"/>
    <mergeCell ref="K31:M31"/>
    <mergeCell ref="O31:Q31"/>
    <mergeCell ref="J28:L28"/>
    <mergeCell ref="N29:AB29"/>
    <mergeCell ref="B29:F29"/>
    <mergeCell ref="K29:M29"/>
    <mergeCell ref="G30:AB30"/>
    <mergeCell ref="G27:AB27"/>
    <mergeCell ref="R28:T28"/>
    <mergeCell ref="G26:AB26"/>
    <mergeCell ref="B25:F25"/>
    <mergeCell ref="B26:F26"/>
    <mergeCell ref="B28:F28"/>
    <mergeCell ref="M28:Q28"/>
    <mergeCell ref="V28:X28"/>
    <mergeCell ref="Z28:AB28"/>
    <mergeCell ref="B27:F27"/>
    <mergeCell ref="W9:X9"/>
    <mergeCell ref="W10:X10"/>
    <mergeCell ref="B43:AB43"/>
    <mergeCell ref="B41:AB41"/>
    <mergeCell ref="B37:AB37"/>
    <mergeCell ref="B38:AB38"/>
    <mergeCell ref="B39:AB39"/>
    <mergeCell ref="B40:AB40"/>
    <mergeCell ref="B33:F33"/>
    <mergeCell ref="G33:AB33"/>
    <mergeCell ref="B24:F24"/>
    <mergeCell ref="G28:H28"/>
    <mergeCell ref="G29:J29"/>
    <mergeCell ref="B30:F30"/>
    <mergeCell ref="G24:AB24"/>
    <mergeCell ref="G25:AB25"/>
    <mergeCell ref="D13:S13"/>
    <mergeCell ref="W13:X13"/>
    <mergeCell ref="Y8:AB8"/>
    <mergeCell ref="B8:C8"/>
    <mergeCell ref="B9:C9"/>
    <mergeCell ref="B10:C10"/>
    <mergeCell ref="B12:C12"/>
    <mergeCell ref="Y12:AB12"/>
    <mergeCell ref="W12:X12"/>
    <mergeCell ref="W8:X8"/>
    <mergeCell ref="D9:S9"/>
    <mergeCell ref="D10:S10"/>
    <mergeCell ref="D12:S12"/>
    <mergeCell ref="T9:V9"/>
    <mergeCell ref="T10:V10"/>
    <mergeCell ref="T12:V12"/>
    <mergeCell ref="B21:AB21"/>
    <mergeCell ref="B14:C14"/>
    <mergeCell ref="B15:C15"/>
    <mergeCell ref="B16:C16"/>
    <mergeCell ref="B19:C19"/>
    <mergeCell ref="Y14:AB14"/>
    <mergeCell ref="Y15:AB15"/>
    <mergeCell ref="Y20:AB20"/>
    <mergeCell ref="T19:V19"/>
    <mergeCell ref="W20:X20"/>
    <mergeCell ref="T20:V20"/>
    <mergeCell ref="Y16:AB16"/>
    <mergeCell ref="Y19:AB19"/>
    <mergeCell ref="D14:S14"/>
    <mergeCell ref="D15:S15"/>
    <mergeCell ref="D16:S16"/>
  </mergeCells>
  <phoneticPr fontId="1" type="Hiragana"/>
  <conditionalFormatting sqref="G24:G31">
    <cfRule type="expression" dxfId="8" priority="3">
      <formula>LEN(TRIM(G24))=0</formula>
    </cfRule>
  </conditionalFormatting>
  <conditionalFormatting sqref="G33">
    <cfRule type="expression" dxfId="7" priority="4">
      <formula>LEN(TRIM(G33))=0</formula>
    </cfRule>
  </conditionalFormatting>
  <conditionalFormatting sqref="J28">
    <cfRule type="expression" dxfId="6" priority="123">
      <formula>LEN(TRIM(J28))=0</formula>
    </cfRule>
  </conditionalFormatting>
  <conditionalFormatting sqref="K31">
    <cfRule type="expression" dxfId="5" priority="2">
      <formula>LEN(TRIM(K31))=0</formula>
    </cfRule>
  </conditionalFormatting>
  <conditionalFormatting sqref="N29">
    <cfRule type="expression" dxfId="4" priority="107">
      <formula>LEN(TRIM(N29))=0</formula>
    </cfRule>
  </conditionalFormatting>
  <conditionalFormatting sqref="O31">
    <cfRule type="expression" dxfId="3" priority="1">
      <formula>LEN(TRIM(O31))=0</formula>
    </cfRule>
  </conditionalFormatting>
  <conditionalFormatting sqref="R28">
    <cfRule type="expression" dxfId="2" priority="121">
      <formula>LEN(TRIM(R28))=0</formula>
    </cfRule>
  </conditionalFormatting>
  <conditionalFormatting sqref="V28">
    <cfRule type="expression" dxfId="1" priority="119">
      <formula>LEN(TRIM(V28))=0</formula>
    </cfRule>
  </conditionalFormatting>
  <conditionalFormatting sqref="Z28">
    <cfRule type="expression" dxfId="0" priority="118">
      <formula>LEN(TRIM(Z28))=0</formula>
    </cfRule>
  </conditionalFormatting>
  <dataValidations disablePrompts="1" xWindow="580" yWindow="376" count="4">
    <dataValidation type="whole" allowBlank="1" showInputMessage="1" showErrorMessage="1" sqref="G28" xr:uid="{5F7C33C2-2696-4C28-84B4-B3EF192CCBE9}">
      <formula1>0</formula1>
      <formula2>999</formula2>
    </dataValidation>
    <dataValidation type="whole" allowBlank="1" showInputMessage="1" showErrorMessage="1" sqref="J28" xr:uid="{7E86F681-C380-424B-907B-11FA121001E2}">
      <formula1>0</formula1>
      <formula2>9999</formula2>
    </dataValidation>
    <dataValidation imeMode="halfAlpha" allowBlank="1" showInputMessage="1" showErrorMessage="1" sqref="Z28:AB28 R28:T28 V28:X28 O31:Q31 G31:I31 K31:M31" xr:uid="{E877FC11-51F4-480E-85C8-E4871357F674}"/>
    <dataValidation type="custom" imeMode="halfAlpha" allowBlank="1" showInputMessage="1" showErrorMessage="1" error="＠も含め、半角英数で入力ください" sqref="G27:AB27" xr:uid="{F65208F0-A063-4EFA-BAF2-FF29F71B4600}">
      <formula1>COUNTIF(G27,"*@*")</formula1>
    </dataValidation>
  </dataValidations>
  <printOptions horizontalCentered="1"/>
  <pageMargins left="0.15748031496062992" right="0.15748031496062992" top="0.39370078740157483" bottom="0.15748031496062992" header="0.19685039370078741" footer="0.11811023622047245"/>
  <pageSetup paperSize="9" scale="95" fitToHeight="0" orientation="portrait" r:id="rId1"/>
  <headerFooter>
    <oddHeader>&amp;R&amp;9&amp;K00-030RFA規格購入申込書Rev.7.8</oddHeader>
    <oddFooter>&amp;R&amp;P</oddFooter>
  </headerFooter>
  <rowBreaks count="1" manualBreakCount="1">
    <brk id="22" max="28" man="1"/>
  </rowBreaks>
  <extLst>
    <ext xmlns:x14="http://schemas.microsoft.com/office/spreadsheetml/2009/9/main" uri="{CCE6A557-97BC-4b89-ADB6-D9C93CAAB3DF}">
      <x14:dataValidations xmlns:xm="http://schemas.microsoft.com/office/excel/2006/main" disablePrompts="1" xWindow="580" yWindow="376" count="1">
        <x14:dataValidation type="list" allowBlank="1" showInputMessage="1" showErrorMessage="1" xr:uid="{C12235FD-B216-413E-9FE4-540680C4C275}">
          <x14:formula1>
            <xm:f>都道府県データ!$A$1:$A$48</xm:f>
          </x14:formula1>
          <xm:sqref>G29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408902-F34B-4008-90F2-C3B9C1FDAFCF}">
  <dimension ref="A2:A48"/>
  <sheetViews>
    <sheetView topLeftCell="A18" workbookViewId="0">
      <selection activeCell="C4" sqref="C4"/>
    </sheetView>
  </sheetViews>
  <sheetFormatPr defaultRowHeight="18" x14ac:dyDescent="0.45"/>
  <sheetData>
    <row r="2" spans="1:1" x14ac:dyDescent="0.45">
      <c r="A2" t="s">
        <v>0</v>
      </c>
    </row>
    <row r="3" spans="1:1" x14ac:dyDescent="0.45">
      <c r="A3" t="s">
        <v>1</v>
      </c>
    </row>
    <row r="4" spans="1:1" x14ac:dyDescent="0.45">
      <c r="A4" t="s">
        <v>2</v>
      </c>
    </row>
    <row r="5" spans="1:1" x14ac:dyDescent="0.45">
      <c r="A5" t="s">
        <v>3</v>
      </c>
    </row>
    <row r="6" spans="1:1" x14ac:dyDescent="0.45">
      <c r="A6" t="s">
        <v>4</v>
      </c>
    </row>
    <row r="7" spans="1:1" x14ac:dyDescent="0.45">
      <c r="A7" t="s">
        <v>5</v>
      </c>
    </row>
    <row r="8" spans="1:1" x14ac:dyDescent="0.45">
      <c r="A8" t="s">
        <v>6</v>
      </c>
    </row>
    <row r="9" spans="1:1" x14ac:dyDescent="0.45">
      <c r="A9" t="s">
        <v>7</v>
      </c>
    </row>
    <row r="10" spans="1:1" x14ac:dyDescent="0.45">
      <c r="A10" t="s">
        <v>8</v>
      </c>
    </row>
    <row r="11" spans="1:1" x14ac:dyDescent="0.45">
      <c r="A11" t="s">
        <v>9</v>
      </c>
    </row>
    <row r="12" spans="1:1" x14ac:dyDescent="0.45">
      <c r="A12" t="s">
        <v>10</v>
      </c>
    </row>
    <row r="13" spans="1:1" x14ac:dyDescent="0.45">
      <c r="A13" t="s">
        <v>11</v>
      </c>
    </row>
    <row r="14" spans="1:1" x14ac:dyDescent="0.45">
      <c r="A14" t="s">
        <v>12</v>
      </c>
    </row>
    <row r="15" spans="1:1" x14ac:dyDescent="0.45">
      <c r="A15" t="s">
        <v>13</v>
      </c>
    </row>
    <row r="16" spans="1:1" x14ac:dyDescent="0.45">
      <c r="A16" t="s">
        <v>14</v>
      </c>
    </row>
    <row r="17" spans="1:1" x14ac:dyDescent="0.45">
      <c r="A17" t="s">
        <v>15</v>
      </c>
    </row>
    <row r="18" spans="1:1" x14ac:dyDescent="0.45">
      <c r="A18" t="s">
        <v>16</v>
      </c>
    </row>
    <row r="19" spans="1:1" x14ac:dyDescent="0.45">
      <c r="A19" t="s">
        <v>17</v>
      </c>
    </row>
    <row r="20" spans="1:1" x14ac:dyDescent="0.45">
      <c r="A20" t="s">
        <v>18</v>
      </c>
    </row>
    <row r="21" spans="1:1" x14ac:dyDescent="0.45">
      <c r="A21" t="s">
        <v>19</v>
      </c>
    </row>
    <row r="22" spans="1:1" x14ac:dyDescent="0.45">
      <c r="A22" t="s">
        <v>20</v>
      </c>
    </row>
    <row r="23" spans="1:1" x14ac:dyDescent="0.45">
      <c r="A23" t="s">
        <v>21</v>
      </c>
    </row>
    <row r="24" spans="1:1" x14ac:dyDescent="0.45">
      <c r="A24" t="s">
        <v>22</v>
      </c>
    </row>
    <row r="25" spans="1:1" x14ac:dyDescent="0.45">
      <c r="A25" t="s">
        <v>23</v>
      </c>
    </row>
    <row r="26" spans="1:1" x14ac:dyDescent="0.45">
      <c r="A26" t="s">
        <v>24</v>
      </c>
    </row>
    <row r="27" spans="1:1" x14ac:dyDescent="0.45">
      <c r="A27" t="s">
        <v>25</v>
      </c>
    </row>
    <row r="28" spans="1:1" x14ac:dyDescent="0.45">
      <c r="A28" t="s">
        <v>26</v>
      </c>
    </row>
    <row r="29" spans="1:1" x14ac:dyDescent="0.45">
      <c r="A29" t="s">
        <v>27</v>
      </c>
    </row>
    <row r="30" spans="1:1" x14ac:dyDescent="0.45">
      <c r="A30" t="s">
        <v>28</v>
      </c>
    </row>
    <row r="31" spans="1:1" x14ac:dyDescent="0.45">
      <c r="A31" t="s">
        <v>29</v>
      </c>
    </row>
    <row r="32" spans="1:1" x14ac:dyDescent="0.45">
      <c r="A32" t="s">
        <v>30</v>
      </c>
    </row>
    <row r="33" spans="1:1" x14ac:dyDescent="0.45">
      <c r="A33" t="s">
        <v>31</v>
      </c>
    </row>
    <row r="34" spans="1:1" x14ac:dyDescent="0.45">
      <c r="A34" t="s">
        <v>32</v>
      </c>
    </row>
    <row r="35" spans="1:1" x14ac:dyDescent="0.45">
      <c r="A35" t="s">
        <v>33</v>
      </c>
    </row>
    <row r="36" spans="1:1" x14ac:dyDescent="0.45">
      <c r="A36" t="s">
        <v>34</v>
      </c>
    </row>
    <row r="37" spans="1:1" x14ac:dyDescent="0.45">
      <c r="A37" t="s">
        <v>35</v>
      </c>
    </row>
    <row r="38" spans="1:1" x14ac:dyDescent="0.45">
      <c r="A38" t="s">
        <v>36</v>
      </c>
    </row>
    <row r="39" spans="1:1" x14ac:dyDescent="0.45">
      <c r="A39" t="s">
        <v>37</v>
      </c>
    </row>
    <row r="40" spans="1:1" x14ac:dyDescent="0.45">
      <c r="A40" t="s">
        <v>38</v>
      </c>
    </row>
    <row r="41" spans="1:1" x14ac:dyDescent="0.45">
      <c r="A41" t="s">
        <v>39</v>
      </c>
    </row>
    <row r="42" spans="1:1" x14ac:dyDescent="0.45">
      <c r="A42" t="s">
        <v>40</v>
      </c>
    </row>
    <row r="43" spans="1:1" x14ac:dyDescent="0.45">
      <c r="A43" t="s">
        <v>41</v>
      </c>
    </row>
    <row r="44" spans="1:1" x14ac:dyDescent="0.45">
      <c r="A44" t="s">
        <v>42</v>
      </c>
    </row>
    <row r="45" spans="1:1" x14ac:dyDescent="0.45">
      <c r="A45" t="s">
        <v>43</v>
      </c>
    </row>
    <row r="46" spans="1:1" x14ac:dyDescent="0.45">
      <c r="A46" t="s">
        <v>44</v>
      </c>
    </row>
    <row r="47" spans="1:1" x14ac:dyDescent="0.45">
      <c r="A47" t="s">
        <v>45</v>
      </c>
    </row>
    <row r="48" spans="1:1" x14ac:dyDescent="0.45">
      <c r="A48" t="s">
        <v>46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規格購入申込書</vt:lpstr>
      <vt:lpstr>都道府県データ</vt:lpstr>
      <vt:lpstr>規格購入申込書!Print_Area</vt:lpstr>
      <vt:lpstr>規格購入申込書!Print_Titles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Toshiharu Ide (井手 敏治)</dc:creator>
  <cp:lastModifiedBy>akamimura@visionbridge.jp</cp:lastModifiedBy>
  <cp:lastPrinted>2025-04-23T06:57:01Z</cp:lastPrinted>
  <dcterms:created xsi:type="dcterms:W3CDTF">2023-06-07T22:54:03Z</dcterms:created>
  <dcterms:modified xsi:type="dcterms:W3CDTF">2025-05-28T03:05:23Z</dcterms:modified>
</cp:coreProperties>
</file>